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tions\SEBI, AMFI and Wesite\Dashboard\"/>
    </mc:Choice>
  </mc:AlternateContent>
  <bookViews>
    <workbookView xWindow="120" yWindow="15" windowWidth="19020" windowHeight="11895" firstSheet="1" activeTab="4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B54" i="4" l="1"/>
  <c r="A19" i="4"/>
</calcChain>
</file>

<file path=xl/sharedStrings.xml><?xml version="1.0" encoding="utf-8"?>
<sst xmlns="http://schemas.openxmlformats.org/spreadsheetml/2006/main" count="150" uniqueCount="83">
  <si>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</si>
  <si>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</si>
  <si>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</si>
  <si>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</si>
  <si>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</si>
  <si>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</si>
  <si>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</si>
  <si>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</si>
  <si>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</si>
  <si>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</si>
  <si>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</si>
  <si>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</si>
  <si>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</si>
  <si>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</si>
  <si>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</si>
  <si>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</si>
  <si>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</si>
  <si>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(b) The above scheme return is net of 1.44% expenses and benchmark return is on a gross basis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</si>
  <si>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</si>
  <si>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</si>
  <si>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</si>
  <si>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</si>
  <si>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</si>
  <si>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</si>
  <si>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</si>
  <si>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</si>
  <si>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</si>
  <si>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</si>
  <si>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</si>
  <si>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rgb="FF000000"/>
        <rFont val="Times New Roman"/>
        <family val="1"/>
      </rPr>
      <t>Returns greater than 1 year period are compounded annualized (CAGR)</t>
    </r>
  </si>
  <si>
    <t>Portfolio as on April 30, 2017</t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</si>
  <si>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</si>
  <si>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</si>
  <si>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</si>
  <si>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</si>
  <si>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</si>
  <si>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</si>
  <si>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</si>
  <si>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</si>
  <si>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Sadbhav Infrastructure Project Limited</t>
  </si>
  <si>
    <t>INE764L07017</t>
  </si>
  <si>
    <t>Bhilwara Green Energy Limited</t>
  </si>
  <si>
    <t>INE030N07019</t>
  </si>
  <si>
    <t>Brahmani River Pellets Limited</t>
  </si>
  <si>
    <t>INE750J07010</t>
  </si>
  <si>
    <t>Bhilangana Hydro Power Limited</t>
  </si>
  <si>
    <t>INE453I07021</t>
  </si>
  <si>
    <t>INE453I07054</t>
  </si>
  <si>
    <t>INE750J07044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</si>
  <si>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</si>
  <si>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</si>
  <si>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</si>
  <si>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</si>
  <si>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</si>
  <si>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INE453I07096</t>
  </si>
  <si>
    <t>AD Hydro Power Limited</t>
  </si>
  <si>
    <t>INE572H07012</t>
  </si>
  <si>
    <t>INE030N07043</t>
  </si>
  <si>
    <t>IL&amp;FS  Infrastructure Debt Fund Series 1B</t>
  </si>
  <si>
    <t>INE764L07025</t>
  </si>
  <si>
    <t>INE030N07027</t>
  </si>
  <si>
    <t>INE750J07051</t>
  </si>
  <si>
    <t>INE810V08031</t>
  </si>
  <si>
    <t>INE453I07062</t>
  </si>
  <si>
    <t>INE750J07069</t>
  </si>
  <si>
    <t>INE453I07070</t>
  </si>
  <si>
    <t>INE572H07020</t>
  </si>
  <si>
    <t>INE030N07050</t>
  </si>
  <si>
    <t>INE453I07104</t>
  </si>
  <si>
    <t>INPYDBBCOC02</t>
  </si>
  <si>
    <t>INE437M07042</t>
  </si>
  <si>
    <t>INPYDBBCOC06</t>
  </si>
  <si>
    <t>IL&amp;FS  Infrastructure Debt Fund Series 1C</t>
  </si>
  <si>
    <t>INE030N07035</t>
  </si>
  <si>
    <t>INE453I07088</t>
  </si>
  <si>
    <t>Velankani Information Systems Limited</t>
  </si>
  <si>
    <t>INE430H07013</t>
  </si>
  <si>
    <t>INE750J07077</t>
  </si>
  <si>
    <t>INE810V08015</t>
  </si>
  <si>
    <t>INE430H07062</t>
  </si>
  <si>
    <t>INE572H07038</t>
  </si>
  <si>
    <t>INPYDBBCOC04</t>
  </si>
  <si>
    <t>INE437M07059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</si>
</sst>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)_£_ ;_ * \(#,##0\)_£_ ;_ * &quot;-&quot;??_)_£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17" fontId="0" fillId="0" borderId="0" xfId="0" applyNumberFormat="1"/>
    <xf numFmtId="0" fontId="3" fillId="0" borderId="0" xfId="0" applyFont="1"/>
    <xf numFmtId="0" fontId="12" fillId="0" borderId="0" xfId="0" applyFont="1"/>
    <xf numFmtId="17" fontId="12" fillId="0" borderId="0" xfId="0" applyNumberFormat="1" applyFont="1"/>
    <xf numFmtId="43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10" fontId="14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/>
    <xf numFmtId="10" fontId="15" fillId="0" borderId="0" xfId="2" applyNumberFormat="1" applyFont="1" applyFill="1" applyBorder="1"/>
    <xf numFmtId="166" fontId="16" fillId="3" borderId="0" xfId="1" applyNumberFormat="1" applyFont="1" applyFill="1" applyBorder="1" applyAlignment="1">
      <alignment horizontal="center" vertical="top" wrapText="1"/>
    </xf>
    <xf numFmtId="166" fontId="16" fillId="0" borderId="0" xfId="1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5" fillId="0" borderId="0" xfId="0" applyFont="1" applyBorder="1"/>
    <xf numFmtId="10" fontId="15" fillId="0" borderId="0" xfId="2" applyNumberFormat="1" applyFont="1" applyBorder="1"/>
    <xf numFmtId="0" fontId="16" fillId="4" borderId="0" xfId="0" applyFont="1" applyFill="1" applyBorder="1" applyAlignment="1">
      <alignment horizontal="center" vertical="top" wrapText="1"/>
    </xf>
    <xf numFmtId="166" fontId="16" fillId="4" borderId="0" xfId="1" applyNumberFormat="1" applyFont="1" applyFill="1" applyBorder="1" applyAlignment="1">
      <alignment horizontal="center" vertical="top" wrapText="1"/>
    </xf>
    <xf numFmtId="10" fontId="16" fillId="4" borderId="0" xfId="2" applyNumberFormat="1" applyFont="1" applyFill="1" applyBorder="1" applyAlignment="1">
      <alignment horizontal="center" vertical="top" wrapText="1"/>
    </xf>
    <xf numFmtId="43" fontId="16" fillId="0" borderId="0" xfId="1" applyFont="1" applyFill="1" applyBorder="1" applyAlignment="1">
      <alignment horizontal="center" vertical="top" wrapText="1"/>
    </xf>
    <xf numFmtId="10" fontId="15" fillId="0" borderId="0" xfId="0" applyNumberFormat="1" applyFont="1" applyBorder="1"/>
    <xf numFmtId="0" fontId="17" fillId="0" borderId="0" xfId="0" applyFont="1" applyFill="1" applyBorder="1"/>
    <xf numFmtId="10" fontId="15" fillId="0" borderId="0" xfId="0" applyNumberFormat="1" applyFont="1" applyFill="1" applyBorder="1"/>
    <xf numFmtId="4" fontId="15" fillId="0" borderId="0" xfId="0" applyNumberFormat="1" applyFont="1" applyFill="1" applyBorder="1"/>
    <xf numFmtId="0" fontId="18" fillId="5" borderId="0" xfId="0" applyFont="1" applyFill="1" applyBorder="1"/>
    <xf numFmtId="10" fontId="18" fillId="5" borderId="0" xfId="0" applyNumberFormat="1" applyFont="1" applyFill="1" applyBorder="1"/>
    <xf numFmtId="0" fontId="18" fillId="0" borderId="0" xfId="0" applyFont="1" applyFill="1" applyBorder="1"/>
    <xf numFmtId="43" fontId="15" fillId="0" borderId="0" xfId="1" applyFont="1" applyFill="1" applyBorder="1"/>
    <xf numFmtId="10" fontId="18" fillId="5" borderId="0" xfId="0" applyNumberFormat="1" applyFont="1" applyFill="1" applyBorder="1" applyAlignment="1">
      <alignment horizontal="right"/>
    </xf>
    <xf numFmtId="4" fontId="15" fillId="0" borderId="0" xfId="3" applyNumberFormat="1" applyFont="1" applyFill="1" applyBorder="1"/>
    <xf numFmtId="0" fontId="18" fillId="6" borderId="0" xfId="0" applyFont="1" applyFill="1" applyBorder="1"/>
    <xf numFmtId="10" fontId="18" fillId="6" borderId="0" xfId="2" applyNumberFormat="1" applyFont="1" applyFill="1" applyBorder="1"/>
    <xf numFmtId="10" fontId="18" fillId="5" borderId="0" xfId="1" applyNumberFormat="1" applyFont="1" applyFill="1" applyBorder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Portfolio%20April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1C"/>
    </sheetNames>
    <sheetDataSet>
      <sheetData sheetId="0">
        <row r="35">
          <cell r="B35" t="str">
            <v>Brahmani River Pellets Limited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8" sqref="B8"/>
    </sheetView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3" t="s">
        <v>6</v>
      </c>
      <c r="B1" s="4">
        <v>42855</v>
      </c>
    </row>
    <row r="2" spans="1:5" x14ac:dyDescent="0.25">
      <c r="A2" t="s">
        <v>0</v>
      </c>
      <c r="B2" s="7">
        <v>3299671046.95928</v>
      </c>
      <c r="D2" s="8"/>
      <c r="E2" s="9"/>
    </row>
    <row r="3" spans="1:5" x14ac:dyDescent="0.25">
      <c r="A3" t="s">
        <v>1</v>
      </c>
      <c r="B3" s="7">
        <v>3285663314.5373101</v>
      </c>
      <c r="D3" s="8"/>
      <c r="E3" s="9"/>
    </row>
    <row r="4" spans="1:5" x14ac:dyDescent="0.25">
      <c r="A4" t="s">
        <v>2</v>
      </c>
      <c r="B4" s="7">
        <v>3830881404.1164098</v>
      </c>
      <c r="D4" s="8"/>
      <c r="E4" s="9"/>
    </row>
    <row r="5" spans="1:5" x14ac:dyDescent="0.25">
      <c r="A5" t="s">
        <v>3</v>
      </c>
      <c r="B5" s="7">
        <v>1348979470.15851</v>
      </c>
      <c r="D5" s="8"/>
      <c r="E5" s="9"/>
    </row>
    <row r="6" spans="1:5" x14ac:dyDescent="0.25">
      <c r="A6" t="s">
        <v>4</v>
      </c>
      <c r="B6" s="7">
        <v>1833201075.7390499</v>
      </c>
      <c r="D6" s="8"/>
      <c r="E6" s="9"/>
    </row>
    <row r="7" spans="1:5" x14ac:dyDescent="0.25">
      <c r="A7" t="s">
        <v>5</v>
      </c>
      <c r="B7" s="7">
        <v>1455693851.2035401</v>
      </c>
      <c r="D7" s="8"/>
      <c r="E7" s="9"/>
    </row>
    <row r="8" spans="1:5" x14ac:dyDescent="0.25">
      <c r="B8" s="5"/>
    </row>
    <row r="9" spans="1:5" x14ac:dyDescent="0.25">
      <c r="B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2" t="s">
        <v>11</v>
      </c>
    </row>
    <row r="2" spans="1:1" x14ac:dyDescent="0.25">
      <c r="A2" t="s">
        <v>9</v>
      </c>
    </row>
    <row r="3" spans="1:1" x14ac:dyDescent="0.25">
      <c r="A3" t="s">
        <v>10</v>
      </c>
    </row>
    <row r="5" spans="1:1" x14ac:dyDescent="0.25">
      <c r="A5" s="2" t="s">
        <v>8</v>
      </c>
    </row>
    <row r="6" spans="1:1" x14ac:dyDescent="0.25">
      <c r="A6" t="s">
        <v>9</v>
      </c>
    </row>
    <row r="7" spans="1:1" x14ac:dyDescent="0.25">
      <c r="A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42855</v>
      </c>
    </row>
    <row r="2" spans="1:2" x14ac:dyDescent="0.25">
      <c r="A2" t="s">
        <v>0</v>
      </c>
      <c r="B2">
        <v>1.44</v>
      </c>
    </row>
    <row r="3" spans="1:2" x14ac:dyDescent="0.25">
      <c r="A3" t="s">
        <v>1</v>
      </c>
      <c r="B3">
        <v>1.44</v>
      </c>
    </row>
    <row r="4" spans="1:2" x14ac:dyDescent="0.25">
      <c r="A4" t="s">
        <v>2</v>
      </c>
      <c r="B4">
        <v>1.44</v>
      </c>
    </row>
    <row r="5" spans="1:2" x14ac:dyDescent="0.25">
      <c r="A5" t="s">
        <v>3</v>
      </c>
      <c r="B5">
        <v>1.44</v>
      </c>
    </row>
    <row r="6" spans="1:2" x14ac:dyDescent="0.25">
      <c r="A6" t="s">
        <v>4</v>
      </c>
      <c r="B6">
        <v>1.44</v>
      </c>
    </row>
    <row r="7" spans="1:2" x14ac:dyDescent="0.25">
      <c r="A7" t="s">
        <v>5</v>
      </c>
      <c r="B7">
        <v>1.44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85" zoomScaleNormal="85" workbookViewId="0">
      <selection activeCell="D10" sqref="D10"/>
    </sheetView>
  </sheetViews>
  <sheetFormatPr defaultRowHeight="15.75" x14ac:dyDescent="0.25"/>
  <cols>
    <col min="1" max="1" width="7.5703125" style="22" customWidth="1"/>
    <col min="2" max="2" width="74.7109375" style="22" customWidth="1"/>
    <col min="3" max="3" width="20" style="22" bestFit="1" customWidth="1"/>
    <col min="4" max="4" width="15.85546875" style="22" customWidth="1"/>
    <col min="5" max="5" width="16.28515625" style="22" bestFit="1" customWidth="1"/>
    <col min="6" max="6" width="19.85546875" style="22" hidden="1" customWidth="1"/>
    <col min="7" max="7" width="9.140625" style="23" hidden="1" customWidth="1"/>
    <col min="8" max="8" width="15.7109375" style="22" customWidth="1"/>
    <col min="9" max="254" width="9.140625" style="22"/>
    <col min="255" max="255" width="7.5703125" style="22" customWidth="1"/>
    <col min="256" max="256" width="74.7109375" style="22" customWidth="1"/>
    <col min="257" max="257" width="20" style="22" bestFit="1" customWidth="1"/>
    <col min="258" max="259" width="0" style="22" hidden="1" customWidth="1"/>
    <col min="260" max="260" width="15.85546875" style="22" customWidth="1"/>
    <col min="261" max="261" width="16.28515625" style="22" bestFit="1" customWidth="1"/>
    <col min="262" max="263" width="0" style="22" hidden="1" customWidth="1"/>
    <col min="264" max="264" width="15.7109375" style="22" customWidth="1"/>
    <col min="265" max="510" width="9.140625" style="22"/>
    <col min="511" max="511" width="7.5703125" style="22" customWidth="1"/>
    <col min="512" max="512" width="74.7109375" style="22" customWidth="1"/>
    <col min="513" max="513" width="20" style="22" bestFit="1" customWidth="1"/>
    <col min="514" max="515" width="0" style="22" hidden="1" customWidth="1"/>
    <col min="516" max="516" width="15.85546875" style="22" customWidth="1"/>
    <col min="517" max="517" width="16.28515625" style="22" bestFit="1" customWidth="1"/>
    <col min="518" max="519" width="0" style="22" hidden="1" customWidth="1"/>
    <col min="520" max="520" width="15.7109375" style="22" customWidth="1"/>
    <col min="521" max="766" width="9.140625" style="22"/>
    <col min="767" max="767" width="7.5703125" style="22" customWidth="1"/>
    <col min="768" max="768" width="74.7109375" style="22" customWidth="1"/>
    <col min="769" max="769" width="20" style="22" bestFit="1" customWidth="1"/>
    <col min="770" max="771" width="0" style="22" hidden="1" customWidth="1"/>
    <col min="772" max="772" width="15.85546875" style="22" customWidth="1"/>
    <col min="773" max="773" width="16.28515625" style="22" bestFit="1" customWidth="1"/>
    <col min="774" max="775" width="0" style="22" hidden="1" customWidth="1"/>
    <col min="776" max="776" width="15.7109375" style="22" customWidth="1"/>
    <col min="777" max="1022" width="9.140625" style="22"/>
    <col min="1023" max="1023" width="7.5703125" style="22" customWidth="1"/>
    <col min="1024" max="1024" width="74.7109375" style="22" customWidth="1"/>
    <col min="1025" max="1025" width="20" style="22" bestFit="1" customWidth="1"/>
    <col min="1026" max="1027" width="0" style="22" hidden="1" customWidth="1"/>
    <col min="1028" max="1028" width="15.85546875" style="22" customWidth="1"/>
    <col min="1029" max="1029" width="16.28515625" style="22" bestFit="1" customWidth="1"/>
    <col min="1030" max="1031" width="0" style="22" hidden="1" customWidth="1"/>
    <col min="1032" max="1032" width="15.7109375" style="22" customWidth="1"/>
    <col min="1033" max="1278" width="9.140625" style="22"/>
    <col min="1279" max="1279" width="7.5703125" style="22" customWidth="1"/>
    <col min="1280" max="1280" width="74.7109375" style="22" customWidth="1"/>
    <col min="1281" max="1281" width="20" style="22" bestFit="1" customWidth="1"/>
    <col min="1282" max="1283" width="0" style="22" hidden="1" customWidth="1"/>
    <col min="1284" max="1284" width="15.85546875" style="22" customWidth="1"/>
    <col min="1285" max="1285" width="16.28515625" style="22" bestFit="1" customWidth="1"/>
    <col min="1286" max="1287" width="0" style="22" hidden="1" customWidth="1"/>
    <col min="1288" max="1288" width="15.7109375" style="22" customWidth="1"/>
    <col min="1289" max="1534" width="9.140625" style="22"/>
    <col min="1535" max="1535" width="7.5703125" style="22" customWidth="1"/>
    <col min="1536" max="1536" width="74.7109375" style="22" customWidth="1"/>
    <col min="1537" max="1537" width="20" style="22" bestFit="1" customWidth="1"/>
    <col min="1538" max="1539" width="0" style="22" hidden="1" customWidth="1"/>
    <col min="1540" max="1540" width="15.85546875" style="22" customWidth="1"/>
    <col min="1541" max="1541" width="16.28515625" style="22" bestFit="1" customWidth="1"/>
    <col min="1542" max="1543" width="0" style="22" hidden="1" customWidth="1"/>
    <col min="1544" max="1544" width="15.7109375" style="22" customWidth="1"/>
    <col min="1545" max="1790" width="9.140625" style="22"/>
    <col min="1791" max="1791" width="7.5703125" style="22" customWidth="1"/>
    <col min="1792" max="1792" width="74.7109375" style="22" customWidth="1"/>
    <col min="1793" max="1793" width="20" style="22" bestFit="1" customWidth="1"/>
    <col min="1794" max="1795" width="0" style="22" hidden="1" customWidth="1"/>
    <col min="1796" max="1796" width="15.85546875" style="22" customWidth="1"/>
    <col min="1797" max="1797" width="16.28515625" style="22" bestFit="1" customWidth="1"/>
    <col min="1798" max="1799" width="0" style="22" hidden="1" customWidth="1"/>
    <col min="1800" max="1800" width="15.7109375" style="22" customWidth="1"/>
    <col min="1801" max="2046" width="9.140625" style="22"/>
    <col min="2047" max="2047" width="7.5703125" style="22" customWidth="1"/>
    <col min="2048" max="2048" width="74.7109375" style="22" customWidth="1"/>
    <col min="2049" max="2049" width="20" style="22" bestFit="1" customWidth="1"/>
    <col min="2050" max="2051" width="0" style="22" hidden="1" customWidth="1"/>
    <col min="2052" max="2052" width="15.85546875" style="22" customWidth="1"/>
    <col min="2053" max="2053" width="16.28515625" style="22" bestFit="1" customWidth="1"/>
    <col min="2054" max="2055" width="0" style="22" hidden="1" customWidth="1"/>
    <col min="2056" max="2056" width="15.7109375" style="22" customWidth="1"/>
    <col min="2057" max="2302" width="9.140625" style="22"/>
    <col min="2303" max="2303" width="7.5703125" style="22" customWidth="1"/>
    <col min="2304" max="2304" width="74.7109375" style="22" customWidth="1"/>
    <col min="2305" max="2305" width="20" style="22" bestFit="1" customWidth="1"/>
    <col min="2306" max="2307" width="0" style="22" hidden="1" customWidth="1"/>
    <col min="2308" max="2308" width="15.85546875" style="22" customWidth="1"/>
    <col min="2309" max="2309" width="16.28515625" style="22" bestFit="1" customWidth="1"/>
    <col min="2310" max="2311" width="0" style="22" hidden="1" customWidth="1"/>
    <col min="2312" max="2312" width="15.7109375" style="22" customWidth="1"/>
    <col min="2313" max="2558" width="9.140625" style="22"/>
    <col min="2559" max="2559" width="7.5703125" style="22" customWidth="1"/>
    <col min="2560" max="2560" width="74.7109375" style="22" customWidth="1"/>
    <col min="2561" max="2561" width="20" style="22" bestFit="1" customWidth="1"/>
    <col min="2562" max="2563" width="0" style="22" hidden="1" customWidth="1"/>
    <col min="2564" max="2564" width="15.85546875" style="22" customWidth="1"/>
    <col min="2565" max="2565" width="16.28515625" style="22" bestFit="1" customWidth="1"/>
    <col min="2566" max="2567" width="0" style="22" hidden="1" customWidth="1"/>
    <col min="2568" max="2568" width="15.7109375" style="22" customWidth="1"/>
    <col min="2569" max="2814" width="9.140625" style="22"/>
    <col min="2815" max="2815" width="7.5703125" style="22" customWidth="1"/>
    <col min="2816" max="2816" width="74.7109375" style="22" customWidth="1"/>
    <col min="2817" max="2817" width="20" style="22" bestFit="1" customWidth="1"/>
    <col min="2818" max="2819" width="0" style="22" hidden="1" customWidth="1"/>
    <col min="2820" max="2820" width="15.85546875" style="22" customWidth="1"/>
    <col min="2821" max="2821" width="16.28515625" style="22" bestFit="1" customWidth="1"/>
    <col min="2822" max="2823" width="0" style="22" hidden="1" customWidth="1"/>
    <col min="2824" max="2824" width="15.7109375" style="22" customWidth="1"/>
    <col min="2825" max="3070" width="9.140625" style="22"/>
    <col min="3071" max="3071" width="7.5703125" style="22" customWidth="1"/>
    <col min="3072" max="3072" width="74.7109375" style="22" customWidth="1"/>
    <col min="3073" max="3073" width="20" style="22" bestFit="1" customWidth="1"/>
    <col min="3074" max="3075" width="0" style="22" hidden="1" customWidth="1"/>
    <col min="3076" max="3076" width="15.85546875" style="22" customWidth="1"/>
    <col min="3077" max="3077" width="16.28515625" style="22" bestFit="1" customWidth="1"/>
    <col min="3078" max="3079" width="0" style="22" hidden="1" customWidth="1"/>
    <col min="3080" max="3080" width="15.7109375" style="22" customWidth="1"/>
    <col min="3081" max="3326" width="9.140625" style="22"/>
    <col min="3327" max="3327" width="7.5703125" style="22" customWidth="1"/>
    <col min="3328" max="3328" width="74.7109375" style="22" customWidth="1"/>
    <col min="3329" max="3329" width="20" style="22" bestFit="1" customWidth="1"/>
    <col min="3330" max="3331" width="0" style="22" hidden="1" customWidth="1"/>
    <col min="3332" max="3332" width="15.85546875" style="22" customWidth="1"/>
    <col min="3333" max="3333" width="16.28515625" style="22" bestFit="1" customWidth="1"/>
    <col min="3334" max="3335" width="0" style="22" hidden="1" customWidth="1"/>
    <col min="3336" max="3336" width="15.7109375" style="22" customWidth="1"/>
    <col min="3337" max="3582" width="9.140625" style="22"/>
    <col min="3583" max="3583" width="7.5703125" style="22" customWidth="1"/>
    <col min="3584" max="3584" width="74.7109375" style="22" customWidth="1"/>
    <col min="3585" max="3585" width="20" style="22" bestFit="1" customWidth="1"/>
    <col min="3586" max="3587" width="0" style="22" hidden="1" customWidth="1"/>
    <col min="3588" max="3588" width="15.85546875" style="22" customWidth="1"/>
    <col min="3589" max="3589" width="16.28515625" style="22" bestFit="1" customWidth="1"/>
    <col min="3590" max="3591" width="0" style="22" hidden="1" customWidth="1"/>
    <col min="3592" max="3592" width="15.7109375" style="22" customWidth="1"/>
    <col min="3593" max="3838" width="9.140625" style="22"/>
    <col min="3839" max="3839" width="7.5703125" style="22" customWidth="1"/>
    <col min="3840" max="3840" width="74.7109375" style="22" customWidth="1"/>
    <col min="3841" max="3841" width="20" style="22" bestFit="1" customWidth="1"/>
    <col min="3842" max="3843" width="0" style="22" hidden="1" customWidth="1"/>
    <col min="3844" max="3844" width="15.85546875" style="22" customWidth="1"/>
    <col min="3845" max="3845" width="16.28515625" style="22" bestFit="1" customWidth="1"/>
    <col min="3846" max="3847" width="0" style="22" hidden="1" customWidth="1"/>
    <col min="3848" max="3848" width="15.7109375" style="22" customWidth="1"/>
    <col min="3849" max="4094" width="9.140625" style="22"/>
    <col min="4095" max="4095" width="7.5703125" style="22" customWidth="1"/>
    <col min="4096" max="4096" width="74.7109375" style="22" customWidth="1"/>
    <col min="4097" max="4097" width="20" style="22" bestFit="1" customWidth="1"/>
    <col min="4098" max="4099" width="0" style="22" hidden="1" customWidth="1"/>
    <col min="4100" max="4100" width="15.85546875" style="22" customWidth="1"/>
    <col min="4101" max="4101" width="16.28515625" style="22" bestFit="1" customWidth="1"/>
    <col min="4102" max="4103" width="0" style="22" hidden="1" customWidth="1"/>
    <col min="4104" max="4104" width="15.7109375" style="22" customWidth="1"/>
    <col min="4105" max="4350" width="9.140625" style="22"/>
    <col min="4351" max="4351" width="7.5703125" style="22" customWidth="1"/>
    <col min="4352" max="4352" width="74.7109375" style="22" customWidth="1"/>
    <col min="4353" max="4353" width="20" style="22" bestFit="1" customWidth="1"/>
    <col min="4354" max="4355" width="0" style="22" hidden="1" customWidth="1"/>
    <col min="4356" max="4356" width="15.85546875" style="22" customWidth="1"/>
    <col min="4357" max="4357" width="16.28515625" style="22" bestFit="1" customWidth="1"/>
    <col min="4358" max="4359" width="0" style="22" hidden="1" customWidth="1"/>
    <col min="4360" max="4360" width="15.7109375" style="22" customWidth="1"/>
    <col min="4361" max="4606" width="9.140625" style="22"/>
    <col min="4607" max="4607" width="7.5703125" style="22" customWidth="1"/>
    <col min="4608" max="4608" width="74.7109375" style="22" customWidth="1"/>
    <col min="4609" max="4609" width="20" style="22" bestFit="1" customWidth="1"/>
    <col min="4610" max="4611" width="0" style="22" hidden="1" customWidth="1"/>
    <col min="4612" max="4612" width="15.85546875" style="22" customWidth="1"/>
    <col min="4613" max="4613" width="16.28515625" style="22" bestFit="1" customWidth="1"/>
    <col min="4614" max="4615" width="0" style="22" hidden="1" customWidth="1"/>
    <col min="4616" max="4616" width="15.7109375" style="22" customWidth="1"/>
    <col min="4617" max="4862" width="9.140625" style="22"/>
    <col min="4863" max="4863" width="7.5703125" style="22" customWidth="1"/>
    <col min="4864" max="4864" width="74.7109375" style="22" customWidth="1"/>
    <col min="4865" max="4865" width="20" style="22" bestFit="1" customWidth="1"/>
    <col min="4866" max="4867" width="0" style="22" hidden="1" customWidth="1"/>
    <col min="4868" max="4868" width="15.85546875" style="22" customWidth="1"/>
    <col min="4869" max="4869" width="16.28515625" style="22" bestFit="1" customWidth="1"/>
    <col min="4870" max="4871" width="0" style="22" hidden="1" customWidth="1"/>
    <col min="4872" max="4872" width="15.7109375" style="22" customWidth="1"/>
    <col min="4873" max="5118" width="9.140625" style="22"/>
    <col min="5119" max="5119" width="7.5703125" style="22" customWidth="1"/>
    <col min="5120" max="5120" width="74.7109375" style="22" customWidth="1"/>
    <col min="5121" max="5121" width="20" style="22" bestFit="1" customWidth="1"/>
    <col min="5122" max="5123" width="0" style="22" hidden="1" customWidth="1"/>
    <col min="5124" max="5124" width="15.85546875" style="22" customWidth="1"/>
    <col min="5125" max="5125" width="16.28515625" style="22" bestFit="1" customWidth="1"/>
    <col min="5126" max="5127" width="0" style="22" hidden="1" customWidth="1"/>
    <col min="5128" max="5128" width="15.7109375" style="22" customWidth="1"/>
    <col min="5129" max="5374" width="9.140625" style="22"/>
    <col min="5375" max="5375" width="7.5703125" style="22" customWidth="1"/>
    <col min="5376" max="5376" width="74.7109375" style="22" customWidth="1"/>
    <col min="5377" max="5377" width="20" style="22" bestFit="1" customWidth="1"/>
    <col min="5378" max="5379" width="0" style="22" hidden="1" customWidth="1"/>
    <col min="5380" max="5380" width="15.85546875" style="22" customWidth="1"/>
    <col min="5381" max="5381" width="16.28515625" style="22" bestFit="1" customWidth="1"/>
    <col min="5382" max="5383" width="0" style="22" hidden="1" customWidth="1"/>
    <col min="5384" max="5384" width="15.7109375" style="22" customWidth="1"/>
    <col min="5385" max="5630" width="9.140625" style="22"/>
    <col min="5631" max="5631" width="7.5703125" style="22" customWidth="1"/>
    <col min="5632" max="5632" width="74.7109375" style="22" customWidth="1"/>
    <col min="5633" max="5633" width="20" style="22" bestFit="1" customWidth="1"/>
    <col min="5634" max="5635" width="0" style="22" hidden="1" customWidth="1"/>
    <col min="5636" max="5636" width="15.85546875" style="22" customWidth="1"/>
    <col min="5637" max="5637" width="16.28515625" style="22" bestFit="1" customWidth="1"/>
    <col min="5638" max="5639" width="0" style="22" hidden="1" customWidth="1"/>
    <col min="5640" max="5640" width="15.7109375" style="22" customWidth="1"/>
    <col min="5641" max="5886" width="9.140625" style="22"/>
    <col min="5887" max="5887" width="7.5703125" style="22" customWidth="1"/>
    <col min="5888" max="5888" width="74.7109375" style="22" customWidth="1"/>
    <col min="5889" max="5889" width="20" style="22" bestFit="1" customWidth="1"/>
    <col min="5890" max="5891" width="0" style="22" hidden="1" customWidth="1"/>
    <col min="5892" max="5892" width="15.85546875" style="22" customWidth="1"/>
    <col min="5893" max="5893" width="16.28515625" style="22" bestFit="1" customWidth="1"/>
    <col min="5894" max="5895" width="0" style="22" hidden="1" customWidth="1"/>
    <col min="5896" max="5896" width="15.7109375" style="22" customWidth="1"/>
    <col min="5897" max="6142" width="9.140625" style="22"/>
    <col min="6143" max="6143" width="7.5703125" style="22" customWidth="1"/>
    <col min="6144" max="6144" width="74.7109375" style="22" customWidth="1"/>
    <col min="6145" max="6145" width="20" style="22" bestFit="1" customWidth="1"/>
    <col min="6146" max="6147" width="0" style="22" hidden="1" customWidth="1"/>
    <col min="6148" max="6148" width="15.85546875" style="22" customWidth="1"/>
    <col min="6149" max="6149" width="16.28515625" style="22" bestFit="1" customWidth="1"/>
    <col min="6150" max="6151" width="0" style="22" hidden="1" customWidth="1"/>
    <col min="6152" max="6152" width="15.7109375" style="22" customWidth="1"/>
    <col min="6153" max="6398" width="9.140625" style="22"/>
    <col min="6399" max="6399" width="7.5703125" style="22" customWidth="1"/>
    <col min="6400" max="6400" width="74.7109375" style="22" customWidth="1"/>
    <col min="6401" max="6401" width="20" style="22" bestFit="1" customWidth="1"/>
    <col min="6402" max="6403" width="0" style="22" hidden="1" customWidth="1"/>
    <col min="6404" max="6404" width="15.85546875" style="22" customWidth="1"/>
    <col min="6405" max="6405" width="16.28515625" style="22" bestFit="1" customWidth="1"/>
    <col min="6406" max="6407" width="0" style="22" hidden="1" customWidth="1"/>
    <col min="6408" max="6408" width="15.7109375" style="22" customWidth="1"/>
    <col min="6409" max="6654" width="9.140625" style="22"/>
    <col min="6655" max="6655" width="7.5703125" style="22" customWidth="1"/>
    <col min="6656" max="6656" width="74.7109375" style="22" customWidth="1"/>
    <col min="6657" max="6657" width="20" style="22" bestFit="1" customWidth="1"/>
    <col min="6658" max="6659" width="0" style="22" hidden="1" customWidth="1"/>
    <col min="6660" max="6660" width="15.85546875" style="22" customWidth="1"/>
    <col min="6661" max="6661" width="16.28515625" style="22" bestFit="1" customWidth="1"/>
    <col min="6662" max="6663" width="0" style="22" hidden="1" customWidth="1"/>
    <col min="6664" max="6664" width="15.7109375" style="22" customWidth="1"/>
    <col min="6665" max="6910" width="9.140625" style="22"/>
    <col min="6911" max="6911" width="7.5703125" style="22" customWidth="1"/>
    <col min="6912" max="6912" width="74.7109375" style="22" customWidth="1"/>
    <col min="6913" max="6913" width="20" style="22" bestFit="1" customWidth="1"/>
    <col min="6914" max="6915" width="0" style="22" hidden="1" customWidth="1"/>
    <col min="6916" max="6916" width="15.85546875" style="22" customWidth="1"/>
    <col min="6917" max="6917" width="16.28515625" style="22" bestFit="1" customWidth="1"/>
    <col min="6918" max="6919" width="0" style="22" hidden="1" customWidth="1"/>
    <col min="6920" max="6920" width="15.7109375" style="22" customWidth="1"/>
    <col min="6921" max="7166" width="9.140625" style="22"/>
    <col min="7167" max="7167" width="7.5703125" style="22" customWidth="1"/>
    <col min="7168" max="7168" width="74.7109375" style="22" customWidth="1"/>
    <col min="7169" max="7169" width="20" style="22" bestFit="1" customWidth="1"/>
    <col min="7170" max="7171" width="0" style="22" hidden="1" customWidth="1"/>
    <col min="7172" max="7172" width="15.85546875" style="22" customWidth="1"/>
    <col min="7173" max="7173" width="16.28515625" style="22" bestFit="1" customWidth="1"/>
    <col min="7174" max="7175" width="0" style="22" hidden="1" customWidth="1"/>
    <col min="7176" max="7176" width="15.7109375" style="22" customWidth="1"/>
    <col min="7177" max="7422" width="9.140625" style="22"/>
    <col min="7423" max="7423" width="7.5703125" style="22" customWidth="1"/>
    <col min="7424" max="7424" width="74.7109375" style="22" customWidth="1"/>
    <col min="7425" max="7425" width="20" style="22" bestFit="1" customWidth="1"/>
    <col min="7426" max="7427" width="0" style="22" hidden="1" customWidth="1"/>
    <col min="7428" max="7428" width="15.85546875" style="22" customWidth="1"/>
    <col min="7429" max="7429" width="16.28515625" style="22" bestFit="1" customWidth="1"/>
    <col min="7430" max="7431" width="0" style="22" hidden="1" customWidth="1"/>
    <col min="7432" max="7432" width="15.7109375" style="22" customWidth="1"/>
    <col min="7433" max="7678" width="9.140625" style="22"/>
    <col min="7679" max="7679" width="7.5703125" style="22" customWidth="1"/>
    <col min="7680" max="7680" width="74.7109375" style="22" customWidth="1"/>
    <col min="7681" max="7681" width="20" style="22" bestFit="1" customWidth="1"/>
    <col min="7682" max="7683" width="0" style="22" hidden="1" customWidth="1"/>
    <col min="7684" max="7684" width="15.85546875" style="22" customWidth="1"/>
    <col min="7685" max="7685" width="16.28515625" style="22" bestFit="1" customWidth="1"/>
    <col min="7686" max="7687" width="0" style="22" hidden="1" customWidth="1"/>
    <col min="7688" max="7688" width="15.7109375" style="22" customWidth="1"/>
    <col min="7689" max="7934" width="9.140625" style="22"/>
    <col min="7935" max="7935" width="7.5703125" style="22" customWidth="1"/>
    <col min="7936" max="7936" width="74.7109375" style="22" customWidth="1"/>
    <col min="7937" max="7937" width="20" style="22" bestFit="1" customWidth="1"/>
    <col min="7938" max="7939" width="0" style="22" hidden="1" customWidth="1"/>
    <col min="7940" max="7940" width="15.85546875" style="22" customWidth="1"/>
    <col min="7941" max="7941" width="16.28515625" style="22" bestFit="1" customWidth="1"/>
    <col min="7942" max="7943" width="0" style="22" hidden="1" customWidth="1"/>
    <col min="7944" max="7944" width="15.7109375" style="22" customWidth="1"/>
    <col min="7945" max="8190" width="9.140625" style="22"/>
    <col min="8191" max="8191" width="7.5703125" style="22" customWidth="1"/>
    <col min="8192" max="8192" width="74.7109375" style="22" customWidth="1"/>
    <col min="8193" max="8193" width="20" style="22" bestFit="1" customWidth="1"/>
    <col min="8194" max="8195" width="0" style="22" hidden="1" customWidth="1"/>
    <col min="8196" max="8196" width="15.85546875" style="22" customWidth="1"/>
    <col min="8197" max="8197" width="16.28515625" style="22" bestFit="1" customWidth="1"/>
    <col min="8198" max="8199" width="0" style="22" hidden="1" customWidth="1"/>
    <col min="8200" max="8200" width="15.7109375" style="22" customWidth="1"/>
    <col min="8201" max="8446" width="9.140625" style="22"/>
    <col min="8447" max="8447" width="7.5703125" style="22" customWidth="1"/>
    <col min="8448" max="8448" width="74.7109375" style="22" customWidth="1"/>
    <col min="8449" max="8449" width="20" style="22" bestFit="1" customWidth="1"/>
    <col min="8450" max="8451" width="0" style="22" hidden="1" customWidth="1"/>
    <col min="8452" max="8452" width="15.85546875" style="22" customWidth="1"/>
    <col min="8453" max="8453" width="16.28515625" style="22" bestFit="1" customWidth="1"/>
    <col min="8454" max="8455" width="0" style="22" hidden="1" customWidth="1"/>
    <col min="8456" max="8456" width="15.7109375" style="22" customWidth="1"/>
    <col min="8457" max="8702" width="9.140625" style="22"/>
    <col min="8703" max="8703" width="7.5703125" style="22" customWidth="1"/>
    <col min="8704" max="8704" width="74.7109375" style="22" customWidth="1"/>
    <col min="8705" max="8705" width="20" style="22" bestFit="1" customWidth="1"/>
    <col min="8706" max="8707" width="0" style="22" hidden="1" customWidth="1"/>
    <col min="8708" max="8708" width="15.85546875" style="22" customWidth="1"/>
    <col min="8709" max="8709" width="16.28515625" style="22" bestFit="1" customWidth="1"/>
    <col min="8710" max="8711" width="0" style="22" hidden="1" customWidth="1"/>
    <col min="8712" max="8712" width="15.7109375" style="22" customWidth="1"/>
    <col min="8713" max="8958" width="9.140625" style="22"/>
    <col min="8959" max="8959" width="7.5703125" style="22" customWidth="1"/>
    <col min="8960" max="8960" width="74.7109375" style="22" customWidth="1"/>
    <col min="8961" max="8961" width="20" style="22" bestFit="1" customWidth="1"/>
    <col min="8962" max="8963" width="0" style="22" hidden="1" customWidth="1"/>
    <col min="8964" max="8964" width="15.85546875" style="22" customWidth="1"/>
    <col min="8965" max="8965" width="16.28515625" style="22" bestFit="1" customWidth="1"/>
    <col min="8966" max="8967" width="0" style="22" hidden="1" customWidth="1"/>
    <col min="8968" max="8968" width="15.7109375" style="22" customWidth="1"/>
    <col min="8969" max="9214" width="9.140625" style="22"/>
    <col min="9215" max="9215" width="7.5703125" style="22" customWidth="1"/>
    <col min="9216" max="9216" width="74.7109375" style="22" customWidth="1"/>
    <col min="9217" max="9217" width="20" style="22" bestFit="1" customWidth="1"/>
    <col min="9218" max="9219" width="0" style="22" hidden="1" customWidth="1"/>
    <col min="9220" max="9220" width="15.85546875" style="22" customWidth="1"/>
    <col min="9221" max="9221" width="16.28515625" style="22" bestFit="1" customWidth="1"/>
    <col min="9222" max="9223" width="0" style="22" hidden="1" customWidth="1"/>
    <col min="9224" max="9224" width="15.7109375" style="22" customWidth="1"/>
    <col min="9225" max="9470" width="9.140625" style="22"/>
    <col min="9471" max="9471" width="7.5703125" style="22" customWidth="1"/>
    <col min="9472" max="9472" width="74.7109375" style="22" customWidth="1"/>
    <col min="9473" max="9473" width="20" style="22" bestFit="1" customWidth="1"/>
    <col min="9474" max="9475" width="0" style="22" hidden="1" customWidth="1"/>
    <col min="9476" max="9476" width="15.85546875" style="22" customWidth="1"/>
    <col min="9477" max="9477" width="16.28515625" style="22" bestFit="1" customWidth="1"/>
    <col min="9478" max="9479" width="0" style="22" hidden="1" customWidth="1"/>
    <col min="9480" max="9480" width="15.7109375" style="22" customWidth="1"/>
    <col min="9481" max="9726" width="9.140625" style="22"/>
    <col min="9727" max="9727" width="7.5703125" style="22" customWidth="1"/>
    <col min="9728" max="9728" width="74.7109375" style="22" customWidth="1"/>
    <col min="9729" max="9729" width="20" style="22" bestFit="1" customWidth="1"/>
    <col min="9730" max="9731" width="0" style="22" hidden="1" customWidth="1"/>
    <col min="9732" max="9732" width="15.85546875" style="22" customWidth="1"/>
    <col min="9733" max="9733" width="16.28515625" style="22" bestFit="1" customWidth="1"/>
    <col min="9734" max="9735" width="0" style="22" hidden="1" customWidth="1"/>
    <col min="9736" max="9736" width="15.7109375" style="22" customWidth="1"/>
    <col min="9737" max="9982" width="9.140625" style="22"/>
    <col min="9983" max="9983" width="7.5703125" style="22" customWidth="1"/>
    <col min="9984" max="9984" width="74.7109375" style="22" customWidth="1"/>
    <col min="9985" max="9985" width="20" style="22" bestFit="1" customWidth="1"/>
    <col min="9986" max="9987" width="0" style="22" hidden="1" customWidth="1"/>
    <col min="9988" max="9988" width="15.85546875" style="22" customWidth="1"/>
    <col min="9989" max="9989" width="16.28515625" style="22" bestFit="1" customWidth="1"/>
    <col min="9990" max="9991" width="0" style="22" hidden="1" customWidth="1"/>
    <col min="9992" max="9992" width="15.7109375" style="22" customWidth="1"/>
    <col min="9993" max="10238" width="9.140625" style="22"/>
    <col min="10239" max="10239" width="7.5703125" style="22" customWidth="1"/>
    <col min="10240" max="10240" width="74.7109375" style="22" customWidth="1"/>
    <col min="10241" max="10241" width="20" style="22" bestFit="1" customWidth="1"/>
    <col min="10242" max="10243" width="0" style="22" hidden="1" customWidth="1"/>
    <col min="10244" max="10244" width="15.85546875" style="22" customWidth="1"/>
    <col min="10245" max="10245" width="16.28515625" style="22" bestFit="1" customWidth="1"/>
    <col min="10246" max="10247" width="0" style="22" hidden="1" customWidth="1"/>
    <col min="10248" max="10248" width="15.7109375" style="22" customWidth="1"/>
    <col min="10249" max="10494" width="9.140625" style="22"/>
    <col min="10495" max="10495" width="7.5703125" style="22" customWidth="1"/>
    <col min="10496" max="10496" width="74.7109375" style="22" customWidth="1"/>
    <col min="10497" max="10497" width="20" style="22" bestFit="1" customWidth="1"/>
    <col min="10498" max="10499" width="0" style="22" hidden="1" customWidth="1"/>
    <col min="10500" max="10500" width="15.85546875" style="22" customWidth="1"/>
    <col min="10501" max="10501" width="16.28515625" style="22" bestFit="1" customWidth="1"/>
    <col min="10502" max="10503" width="0" style="22" hidden="1" customWidth="1"/>
    <col min="10504" max="10504" width="15.7109375" style="22" customWidth="1"/>
    <col min="10505" max="10750" width="9.140625" style="22"/>
    <col min="10751" max="10751" width="7.5703125" style="22" customWidth="1"/>
    <col min="10752" max="10752" width="74.7109375" style="22" customWidth="1"/>
    <col min="10753" max="10753" width="20" style="22" bestFit="1" customWidth="1"/>
    <col min="10754" max="10755" width="0" style="22" hidden="1" customWidth="1"/>
    <col min="10756" max="10756" width="15.85546875" style="22" customWidth="1"/>
    <col min="10757" max="10757" width="16.28515625" style="22" bestFit="1" customWidth="1"/>
    <col min="10758" max="10759" width="0" style="22" hidden="1" customWidth="1"/>
    <col min="10760" max="10760" width="15.7109375" style="22" customWidth="1"/>
    <col min="10761" max="11006" width="9.140625" style="22"/>
    <col min="11007" max="11007" width="7.5703125" style="22" customWidth="1"/>
    <col min="11008" max="11008" width="74.7109375" style="22" customWidth="1"/>
    <col min="11009" max="11009" width="20" style="22" bestFit="1" customWidth="1"/>
    <col min="11010" max="11011" width="0" style="22" hidden="1" customWidth="1"/>
    <col min="11012" max="11012" width="15.85546875" style="22" customWidth="1"/>
    <col min="11013" max="11013" width="16.28515625" style="22" bestFit="1" customWidth="1"/>
    <col min="11014" max="11015" width="0" style="22" hidden="1" customWidth="1"/>
    <col min="11016" max="11016" width="15.7109375" style="22" customWidth="1"/>
    <col min="11017" max="11262" width="9.140625" style="22"/>
    <col min="11263" max="11263" width="7.5703125" style="22" customWidth="1"/>
    <col min="11264" max="11264" width="74.7109375" style="22" customWidth="1"/>
    <col min="11265" max="11265" width="20" style="22" bestFit="1" customWidth="1"/>
    <col min="11266" max="11267" width="0" style="22" hidden="1" customWidth="1"/>
    <col min="11268" max="11268" width="15.85546875" style="22" customWidth="1"/>
    <col min="11269" max="11269" width="16.28515625" style="22" bestFit="1" customWidth="1"/>
    <col min="11270" max="11271" width="0" style="22" hidden="1" customWidth="1"/>
    <col min="11272" max="11272" width="15.7109375" style="22" customWidth="1"/>
    <col min="11273" max="11518" width="9.140625" style="22"/>
    <col min="11519" max="11519" width="7.5703125" style="22" customWidth="1"/>
    <col min="11520" max="11520" width="74.7109375" style="22" customWidth="1"/>
    <col min="11521" max="11521" width="20" style="22" bestFit="1" customWidth="1"/>
    <col min="11522" max="11523" width="0" style="22" hidden="1" customWidth="1"/>
    <col min="11524" max="11524" width="15.85546875" style="22" customWidth="1"/>
    <col min="11525" max="11525" width="16.28515625" style="22" bestFit="1" customWidth="1"/>
    <col min="11526" max="11527" width="0" style="22" hidden="1" customWidth="1"/>
    <col min="11528" max="11528" width="15.7109375" style="22" customWidth="1"/>
    <col min="11529" max="11774" width="9.140625" style="22"/>
    <col min="11775" max="11775" width="7.5703125" style="22" customWidth="1"/>
    <col min="11776" max="11776" width="74.7109375" style="22" customWidth="1"/>
    <col min="11777" max="11777" width="20" style="22" bestFit="1" customWidth="1"/>
    <col min="11778" max="11779" width="0" style="22" hidden="1" customWidth="1"/>
    <col min="11780" max="11780" width="15.85546875" style="22" customWidth="1"/>
    <col min="11781" max="11781" width="16.28515625" style="22" bestFit="1" customWidth="1"/>
    <col min="11782" max="11783" width="0" style="22" hidden="1" customWidth="1"/>
    <col min="11784" max="11784" width="15.7109375" style="22" customWidth="1"/>
    <col min="11785" max="12030" width="9.140625" style="22"/>
    <col min="12031" max="12031" width="7.5703125" style="22" customWidth="1"/>
    <col min="12032" max="12032" width="74.7109375" style="22" customWidth="1"/>
    <col min="12033" max="12033" width="20" style="22" bestFit="1" customWidth="1"/>
    <col min="12034" max="12035" width="0" style="22" hidden="1" customWidth="1"/>
    <col min="12036" max="12036" width="15.85546875" style="22" customWidth="1"/>
    <col min="12037" max="12037" width="16.28515625" style="22" bestFit="1" customWidth="1"/>
    <col min="12038" max="12039" width="0" style="22" hidden="1" customWidth="1"/>
    <col min="12040" max="12040" width="15.7109375" style="22" customWidth="1"/>
    <col min="12041" max="12286" width="9.140625" style="22"/>
    <col min="12287" max="12287" width="7.5703125" style="22" customWidth="1"/>
    <col min="12288" max="12288" width="74.7109375" style="22" customWidth="1"/>
    <col min="12289" max="12289" width="20" style="22" bestFit="1" customWidth="1"/>
    <col min="12290" max="12291" width="0" style="22" hidden="1" customWidth="1"/>
    <col min="12292" max="12292" width="15.85546875" style="22" customWidth="1"/>
    <col min="12293" max="12293" width="16.28515625" style="22" bestFit="1" customWidth="1"/>
    <col min="12294" max="12295" width="0" style="22" hidden="1" customWidth="1"/>
    <col min="12296" max="12296" width="15.7109375" style="22" customWidth="1"/>
    <col min="12297" max="12542" width="9.140625" style="22"/>
    <col min="12543" max="12543" width="7.5703125" style="22" customWidth="1"/>
    <col min="12544" max="12544" width="74.7109375" style="22" customWidth="1"/>
    <col min="12545" max="12545" width="20" style="22" bestFit="1" customWidth="1"/>
    <col min="12546" max="12547" width="0" style="22" hidden="1" customWidth="1"/>
    <col min="12548" max="12548" width="15.85546875" style="22" customWidth="1"/>
    <col min="12549" max="12549" width="16.28515625" style="22" bestFit="1" customWidth="1"/>
    <col min="12550" max="12551" width="0" style="22" hidden="1" customWidth="1"/>
    <col min="12552" max="12552" width="15.7109375" style="22" customWidth="1"/>
    <col min="12553" max="12798" width="9.140625" style="22"/>
    <col min="12799" max="12799" width="7.5703125" style="22" customWidth="1"/>
    <col min="12800" max="12800" width="74.7109375" style="22" customWidth="1"/>
    <col min="12801" max="12801" width="20" style="22" bestFit="1" customWidth="1"/>
    <col min="12802" max="12803" width="0" style="22" hidden="1" customWidth="1"/>
    <col min="12804" max="12804" width="15.85546875" style="22" customWidth="1"/>
    <col min="12805" max="12805" width="16.28515625" style="22" bestFit="1" customWidth="1"/>
    <col min="12806" max="12807" width="0" style="22" hidden="1" customWidth="1"/>
    <col min="12808" max="12808" width="15.7109375" style="22" customWidth="1"/>
    <col min="12809" max="13054" width="9.140625" style="22"/>
    <col min="13055" max="13055" width="7.5703125" style="22" customWidth="1"/>
    <col min="13056" max="13056" width="74.7109375" style="22" customWidth="1"/>
    <col min="13057" max="13057" width="20" style="22" bestFit="1" customWidth="1"/>
    <col min="13058" max="13059" width="0" style="22" hidden="1" customWidth="1"/>
    <col min="13060" max="13060" width="15.85546875" style="22" customWidth="1"/>
    <col min="13061" max="13061" width="16.28515625" style="22" bestFit="1" customWidth="1"/>
    <col min="13062" max="13063" width="0" style="22" hidden="1" customWidth="1"/>
    <col min="13064" max="13064" width="15.7109375" style="22" customWidth="1"/>
    <col min="13065" max="13310" width="9.140625" style="22"/>
    <col min="13311" max="13311" width="7.5703125" style="22" customWidth="1"/>
    <col min="13312" max="13312" width="74.7109375" style="22" customWidth="1"/>
    <col min="13313" max="13313" width="20" style="22" bestFit="1" customWidth="1"/>
    <col min="13314" max="13315" width="0" style="22" hidden="1" customWidth="1"/>
    <col min="13316" max="13316" width="15.85546875" style="22" customWidth="1"/>
    <col min="13317" max="13317" width="16.28515625" style="22" bestFit="1" customWidth="1"/>
    <col min="13318" max="13319" width="0" style="22" hidden="1" customWidth="1"/>
    <col min="13320" max="13320" width="15.7109375" style="22" customWidth="1"/>
    <col min="13321" max="13566" width="9.140625" style="22"/>
    <col min="13567" max="13567" width="7.5703125" style="22" customWidth="1"/>
    <col min="13568" max="13568" width="74.7109375" style="22" customWidth="1"/>
    <col min="13569" max="13569" width="20" style="22" bestFit="1" customWidth="1"/>
    <col min="13570" max="13571" width="0" style="22" hidden="1" customWidth="1"/>
    <col min="13572" max="13572" width="15.85546875" style="22" customWidth="1"/>
    <col min="13573" max="13573" width="16.28515625" style="22" bestFit="1" customWidth="1"/>
    <col min="13574" max="13575" width="0" style="22" hidden="1" customWidth="1"/>
    <col min="13576" max="13576" width="15.7109375" style="22" customWidth="1"/>
    <col min="13577" max="13822" width="9.140625" style="22"/>
    <col min="13823" max="13823" width="7.5703125" style="22" customWidth="1"/>
    <col min="13824" max="13824" width="74.7109375" style="22" customWidth="1"/>
    <col min="13825" max="13825" width="20" style="22" bestFit="1" customWidth="1"/>
    <col min="13826" max="13827" width="0" style="22" hidden="1" customWidth="1"/>
    <col min="13828" max="13828" width="15.85546875" style="22" customWidth="1"/>
    <col min="13829" max="13829" width="16.28515625" style="22" bestFit="1" customWidth="1"/>
    <col min="13830" max="13831" width="0" style="22" hidden="1" customWidth="1"/>
    <col min="13832" max="13832" width="15.7109375" style="22" customWidth="1"/>
    <col min="13833" max="14078" width="9.140625" style="22"/>
    <col min="14079" max="14079" width="7.5703125" style="22" customWidth="1"/>
    <col min="14080" max="14080" width="74.7109375" style="22" customWidth="1"/>
    <col min="14081" max="14081" width="20" style="22" bestFit="1" customWidth="1"/>
    <col min="14082" max="14083" width="0" style="22" hidden="1" customWidth="1"/>
    <col min="14084" max="14084" width="15.85546875" style="22" customWidth="1"/>
    <col min="14085" max="14085" width="16.28515625" style="22" bestFit="1" customWidth="1"/>
    <col min="14086" max="14087" width="0" style="22" hidden="1" customWidth="1"/>
    <col min="14088" max="14088" width="15.7109375" style="22" customWidth="1"/>
    <col min="14089" max="14334" width="9.140625" style="22"/>
    <col min="14335" max="14335" width="7.5703125" style="22" customWidth="1"/>
    <col min="14336" max="14336" width="74.7109375" style="22" customWidth="1"/>
    <col min="14337" max="14337" width="20" style="22" bestFit="1" customWidth="1"/>
    <col min="14338" max="14339" width="0" style="22" hidden="1" customWidth="1"/>
    <col min="14340" max="14340" width="15.85546875" style="22" customWidth="1"/>
    <col min="14341" max="14341" width="16.28515625" style="22" bestFit="1" customWidth="1"/>
    <col min="14342" max="14343" width="0" style="22" hidden="1" customWidth="1"/>
    <col min="14344" max="14344" width="15.7109375" style="22" customWidth="1"/>
    <col min="14345" max="14590" width="9.140625" style="22"/>
    <col min="14591" max="14591" width="7.5703125" style="22" customWidth="1"/>
    <col min="14592" max="14592" width="74.7109375" style="22" customWidth="1"/>
    <col min="14593" max="14593" width="20" style="22" bestFit="1" customWidth="1"/>
    <col min="14594" max="14595" width="0" style="22" hidden="1" customWidth="1"/>
    <col min="14596" max="14596" width="15.85546875" style="22" customWidth="1"/>
    <col min="14597" max="14597" width="16.28515625" style="22" bestFit="1" customWidth="1"/>
    <col min="14598" max="14599" width="0" style="22" hidden="1" customWidth="1"/>
    <col min="14600" max="14600" width="15.7109375" style="22" customWidth="1"/>
    <col min="14601" max="14846" width="9.140625" style="22"/>
    <col min="14847" max="14847" width="7.5703125" style="22" customWidth="1"/>
    <col min="14848" max="14848" width="74.7109375" style="22" customWidth="1"/>
    <col min="14849" max="14849" width="20" style="22" bestFit="1" customWidth="1"/>
    <col min="14850" max="14851" width="0" style="22" hidden="1" customWidth="1"/>
    <col min="14852" max="14852" width="15.85546875" style="22" customWidth="1"/>
    <col min="14853" max="14853" width="16.28515625" style="22" bestFit="1" customWidth="1"/>
    <col min="14854" max="14855" width="0" style="22" hidden="1" customWidth="1"/>
    <col min="14856" max="14856" width="15.7109375" style="22" customWidth="1"/>
    <col min="14857" max="15102" width="9.140625" style="22"/>
    <col min="15103" max="15103" width="7.5703125" style="22" customWidth="1"/>
    <col min="15104" max="15104" width="74.7109375" style="22" customWidth="1"/>
    <col min="15105" max="15105" width="20" style="22" bestFit="1" customWidth="1"/>
    <col min="15106" max="15107" width="0" style="22" hidden="1" customWidth="1"/>
    <col min="15108" max="15108" width="15.85546875" style="22" customWidth="1"/>
    <col min="15109" max="15109" width="16.28515625" style="22" bestFit="1" customWidth="1"/>
    <col min="15110" max="15111" width="0" style="22" hidden="1" customWidth="1"/>
    <col min="15112" max="15112" width="15.7109375" style="22" customWidth="1"/>
    <col min="15113" max="15358" width="9.140625" style="22"/>
    <col min="15359" max="15359" width="7.5703125" style="22" customWidth="1"/>
    <col min="15360" max="15360" width="74.7109375" style="22" customWidth="1"/>
    <col min="15361" max="15361" width="20" style="22" bestFit="1" customWidth="1"/>
    <col min="15362" max="15363" width="0" style="22" hidden="1" customWidth="1"/>
    <col min="15364" max="15364" width="15.85546875" style="22" customWidth="1"/>
    <col min="15365" max="15365" width="16.28515625" style="22" bestFit="1" customWidth="1"/>
    <col min="15366" max="15367" width="0" style="22" hidden="1" customWidth="1"/>
    <col min="15368" max="15368" width="15.7109375" style="22" customWidth="1"/>
    <col min="15369" max="15614" width="9.140625" style="22"/>
    <col min="15615" max="15615" width="7.5703125" style="22" customWidth="1"/>
    <col min="15616" max="15616" width="74.7109375" style="22" customWidth="1"/>
    <col min="15617" max="15617" width="20" style="22" bestFit="1" customWidth="1"/>
    <col min="15618" max="15619" width="0" style="22" hidden="1" customWidth="1"/>
    <col min="15620" max="15620" width="15.85546875" style="22" customWidth="1"/>
    <col min="15621" max="15621" width="16.28515625" style="22" bestFit="1" customWidth="1"/>
    <col min="15622" max="15623" width="0" style="22" hidden="1" customWidth="1"/>
    <col min="15624" max="15624" width="15.7109375" style="22" customWidth="1"/>
    <col min="15625" max="15870" width="9.140625" style="22"/>
    <col min="15871" max="15871" width="7.5703125" style="22" customWidth="1"/>
    <col min="15872" max="15872" width="74.7109375" style="22" customWidth="1"/>
    <col min="15873" max="15873" width="20" style="22" bestFit="1" customWidth="1"/>
    <col min="15874" max="15875" width="0" style="22" hidden="1" customWidth="1"/>
    <col min="15876" max="15876" width="15.85546875" style="22" customWidth="1"/>
    <col min="15877" max="15877" width="16.28515625" style="22" bestFit="1" customWidth="1"/>
    <col min="15878" max="15879" width="0" style="22" hidden="1" customWidth="1"/>
    <col min="15880" max="15880" width="15.7109375" style="22" customWidth="1"/>
    <col min="15881" max="16126" width="9.140625" style="22"/>
    <col min="16127" max="16127" width="7.5703125" style="22" customWidth="1"/>
    <col min="16128" max="16128" width="74.7109375" style="22" customWidth="1"/>
    <col min="16129" max="16129" width="20" style="22" bestFit="1" customWidth="1"/>
    <col min="16130" max="16131" width="0" style="22" hidden="1" customWidth="1"/>
    <col min="16132" max="16132" width="15.85546875" style="22" customWidth="1"/>
    <col min="16133" max="16133" width="16.28515625" style="22" bestFit="1" customWidth="1"/>
    <col min="16134" max="16135" width="0" style="22" hidden="1" customWidth="1"/>
    <col min="16136" max="16136" width="15.7109375" style="22" customWidth="1"/>
    <col min="16137" max="16384" width="9.140625" style="22"/>
  </cols>
  <sheetData>
    <row r="1" spans="1:8" x14ac:dyDescent="0.25">
      <c r="A1" s="24" t="s">
        <v>30</v>
      </c>
      <c r="B1" s="24"/>
      <c r="C1" s="24"/>
      <c r="D1" s="24"/>
    </row>
    <row r="2" spans="1:8" x14ac:dyDescent="0.25">
      <c r="A2" s="25"/>
      <c r="B2" s="25"/>
      <c r="C2" s="25"/>
      <c r="D2" s="25"/>
    </row>
    <row r="3" spans="1:8" s="27" customFormat="1" ht="15.75" customHeight="1" x14ac:dyDescent="0.25">
      <c r="A3" s="26" t="s">
        <v>31</v>
      </c>
      <c r="B3" s="26"/>
      <c r="C3" s="26"/>
      <c r="D3" s="26"/>
      <c r="E3" s="22"/>
      <c r="G3" s="28"/>
      <c r="H3" s="22"/>
    </row>
    <row r="4" spans="1:8" s="27" customFormat="1" x14ac:dyDescent="0.25">
      <c r="A4" s="29" t="s">
        <v>32</v>
      </c>
      <c r="B4" s="30" t="s">
        <v>33</v>
      </c>
      <c r="C4" s="30" t="s">
        <v>34</v>
      </c>
      <c r="D4" s="31" t="s">
        <v>35</v>
      </c>
      <c r="E4" s="32"/>
      <c r="F4" s="33"/>
      <c r="G4" s="28"/>
      <c r="H4" s="32"/>
    </row>
    <row r="5" spans="1:8" x14ac:dyDescent="0.25">
      <c r="A5" s="29"/>
      <c r="B5" s="30"/>
      <c r="C5" s="30"/>
      <c r="D5" s="31"/>
    </row>
    <row r="6" spans="1:8" x14ac:dyDescent="0.25">
      <c r="B6" s="34" t="s">
        <v>36</v>
      </c>
      <c r="D6" s="35"/>
    </row>
    <row r="7" spans="1:8" x14ac:dyDescent="0.25">
      <c r="A7" s="22">
        <v>1</v>
      </c>
      <c r="B7" s="22" t="s">
        <v>37</v>
      </c>
      <c r="C7" s="22" t="s">
        <v>38</v>
      </c>
      <c r="D7" s="35">
        <v>0.21761478223735506</v>
      </c>
      <c r="H7" s="36"/>
    </row>
    <row r="8" spans="1:8" x14ac:dyDescent="0.25">
      <c r="A8" s="22">
        <v>2</v>
      </c>
      <c r="B8" s="22" t="s">
        <v>39</v>
      </c>
      <c r="C8" s="22" t="s">
        <v>40</v>
      </c>
      <c r="D8" s="35">
        <v>0.21387211233921133</v>
      </c>
      <c r="H8" s="36"/>
    </row>
    <row r="9" spans="1:8" x14ac:dyDescent="0.25">
      <c r="A9" s="22">
        <v>3</v>
      </c>
      <c r="B9" s="22" t="s">
        <v>41</v>
      </c>
      <c r="C9" s="22" t="s">
        <v>42</v>
      </c>
      <c r="D9" s="35">
        <v>9.1810307022415522E-2</v>
      </c>
      <c r="H9" s="36"/>
    </row>
    <row r="10" spans="1:8" x14ac:dyDescent="0.25">
      <c r="A10" s="22">
        <v>4</v>
      </c>
      <c r="B10" s="22" t="s">
        <v>43</v>
      </c>
      <c r="C10" s="22" t="s">
        <v>44</v>
      </c>
      <c r="D10" s="35">
        <v>7.4378602074356412E-2</v>
      </c>
      <c r="H10" s="36"/>
    </row>
    <row r="11" spans="1:8" x14ac:dyDescent="0.25">
      <c r="A11" s="22">
        <v>5</v>
      </c>
      <c r="B11" s="22" t="s">
        <v>45</v>
      </c>
      <c r="C11" s="22" t="s">
        <v>46</v>
      </c>
      <c r="D11" s="35">
        <v>2.9400822327452444E-2</v>
      </c>
      <c r="H11" s="36"/>
    </row>
    <row r="12" spans="1:8" x14ac:dyDescent="0.25">
      <c r="A12" s="22">
        <v>6</v>
      </c>
      <c r="B12" s="22" t="s">
        <v>45</v>
      </c>
      <c r="C12" s="22" t="s">
        <v>47</v>
      </c>
      <c r="D12" s="35">
        <v>2.7209456688139219E-2</v>
      </c>
      <c r="H12" s="36"/>
    </row>
    <row r="13" spans="1:8" x14ac:dyDescent="0.25">
      <c r="A13" s="22">
        <v>7</v>
      </c>
      <c r="B13" s="22" t="s">
        <v>43</v>
      </c>
      <c r="C13" s="22" t="s">
        <v>48</v>
      </c>
      <c r="D13" s="35">
        <v>2.4792867358118802E-2</v>
      </c>
      <c r="H13" s="36"/>
    </row>
    <row r="14" spans="1:8" x14ac:dyDescent="0.25">
      <c r="B14" s="34" t="s">
        <v>49</v>
      </c>
      <c r="D14" s="35"/>
      <c r="H14" s="36"/>
    </row>
    <row r="15" spans="1:8" x14ac:dyDescent="0.25">
      <c r="A15" s="22">
        <v>6</v>
      </c>
      <c r="B15" s="22" t="s">
        <v>50</v>
      </c>
      <c r="C15" s="22" t="s">
        <v>51</v>
      </c>
      <c r="D15" s="35">
        <v>0.1278296622932715</v>
      </c>
      <c r="H15" s="36"/>
    </row>
    <row r="16" spans="1:8" x14ac:dyDescent="0.25">
      <c r="A16" s="22">
        <v>7</v>
      </c>
      <c r="B16" s="22" t="s">
        <v>52</v>
      </c>
      <c r="C16" s="22" t="s">
        <v>53</v>
      </c>
      <c r="D16" s="35">
        <v>5.3262359288863123E-2</v>
      </c>
      <c r="H16" s="36"/>
    </row>
    <row r="17" spans="1:8" x14ac:dyDescent="0.25">
      <c r="A17" s="22">
        <v>8</v>
      </c>
      <c r="B17" s="22" t="s">
        <v>45</v>
      </c>
      <c r="C17" s="22" t="s">
        <v>54</v>
      </c>
      <c r="D17" s="35">
        <v>4.7175232512993055E-2</v>
      </c>
      <c r="H17" s="36"/>
    </row>
    <row r="18" spans="1:8" x14ac:dyDescent="0.25">
      <c r="A18" s="22">
        <v>9</v>
      </c>
      <c r="B18" s="22" t="s">
        <v>55</v>
      </c>
      <c r="C18" s="22" t="s">
        <v>56</v>
      </c>
      <c r="D18" s="35">
        <v>3.9865201967850684E-2</v>
      </c>
      <c r="H18" s="36"/>
    </row>
    <row r="19" spans="1:8" x14ac:dyDescent="0.25">
      <c r="A19" s="22">
        <f>+A18+1</f>
        <v>10</v>
      </c>
      <c r="B19" s="22" t="s">
        <v>41</v>
      </c>
      <c r="C19" s="22" t="s">
        <v>57</v>
      </c>
      <c r="D19" s="35">
        <v>1.3458637301448728E-2</v>
      </c>
      <c r="H19" s="36"/>
    </row>
    <row r="20" spans="1:8" s="27" customFormat="1" x14ac:dyDescent="0.25">
      <c r="B20" s="37" t="s">
        <v>7</v>
      </c>
      <c r="C20" s="37"/>
      <c r="D20" s="38">
        <v>0.98787950009961523</v>
      </c>
      <c r="E20" s="39"/>
      <c r="G20" s="28"/>
      <c r="H20" s="22"/>
    </row>
    <row r="21" spans="1:8" x14ac:dyDescent="0.25">
      <c r="B21" s="22" t="s">
        <v>18</v>
      </c>
      <c r="C21" s="40"/>
      <c r="D21" s="35">
        <v>1.2120499900384968E-2</v>
      </c>
    </row>
    <row r="22" spans="1:8" s="27" customFormat="1" x14ac:dyDescent="0.25">
      <c r="B22" s="37" t="s">
        <v>7</v>
      </c>
      <c r="C22" s="37"/>
      <c r="D22" s="41">
        <v>1.0000000000000002</v>
      </c>
      <c r="E22" s="39"/>
      <c r="G22" s="28"/>
      <c r="H22" s="22"/>
    </row>
    <row r="23" spans="1:8" x14ac:dyDescent="0.25">
      <c r="B23" s="42"/>
    </row>
    <row r="24" spans="1:8" x14ac:dyDescent="0.25">
      <c r="A24" s="26" t="s">
        <v>58</v>
      </c>
      <c r="B24" s="26"/>
      <c r="C24" s="26"/>
      <c r="D24" s="26"/>
      <c r="G24" s="35"/>
    </row>
    <row r="25" spans="1:8" x14ac:dyDescent="0.25">
      <c r="A25" s="29" t="s">
        <v>32</v>
      </c>
      <c r="B25" s="29" t="s">
        <v>33</v>
      </c>
      <c r="C25" s="30" t="s">
        <v>34</v>
      </c>
      <c r="D25" s="29" t="s">
        <v>35</v>
      </c>
      <c r="G25" s="35"/>
    </row>
    <row r="26" spans="1:8" x14ac:dyDescent="0.25">
      <c r="A26" s="29"/>
      <c r="B26" s="29"/>
      <c r="C26" s="30"/>
      <c r="D26" s="29"/>
      <c r="G26" s="35"/>
    </row>
    <row r="27" spans="1:8" x14ac:dyDescent="0.25">
      <c r="B27" s="34" t="s">
        <v>36</v>
      </c>
      <c r="D27" s="35"/>
      <c r="G27" s="35"/>
    </row>
    <row r="28" spans="1:8" x14ac:dyDescent="0.25">
      <c r="A28" s="22">
        <v>1</v>
      </c>
      <c r="B28" s="22" t="s">
        <v>39</v>
      </c>
      <c r="C28" s="22" t="s">
        <v>59</v>
      </c>
      <c r="D28" s="35">
        <v>0.21474581192228859</v>
      </c>
      <c r="G28" s="35"/>
    </row>
    <row r="29" spans="1:8" x14ac:dyDescent="0.25">
      <c r="A29" s="22">
        <v>2</v>
      </c>
      <c r="B29" s="22" t="s">
        <v>41</v>
      </c>
      <c r="C29" s="22" t="s">
        <v>60</v>
      </c>
      <c r="D29" s="35">
        <v>0.1030309395290125</v>
      </c>
      <c r="G29" s="35"/>
    </row>
    <row r="30" spans="1:8" x14ac:dyDescent="0.25">
      <c r="A30" s="22">
        <v>3</v>
      </c>
      <c r="B30" s="22" t="s">
        <v>43</v>
      </c>
      <c r="C30" s="22" t="s">
        <v>61</v>
      </c>
      <c r="D30" s="35">
        <v>7.4691112876159024E-2</v>
      </c>
      <c r="G30" s="35"/>
    </row>
    <row r="31" spans="1:8" x14ac:dyDescent="0.25">
      <c r="A31" s="22">
        <v>4</v>
      </c>
      <c r="B31" s="22" t="s">
        <v>37</v>
      </c>
      <c r="C31" s="22" t="s">
        <v>62</v>
      </c>
      <c r="D31" s="35">
        <v>6.1120022974828186E-2</v>
      </c>
      <c r="G31" s="35"/>
    </row>
    <row r="32" spans="1:8" x14ac:dyDescent="0.25">
      <c r="A32" s="22">
        <v>5</v>
      </c>
      <c r="B32" s="22" t="s">
        <v>45</v>
      </c>
      <c r="C32" s="22" t="s">
        <v>63</v>
      </c>
      <c r="D32" s="35">
        <v>4.4006416541876293E-2</v>
      </c>
      <c r="G32" s="35"/>
    </row>
    <row r="33" spans="1:7" x14ac:dyDescent="0.25">
      <c r="A33" s="22">
        <v>6</v>
      </c>
      <c r="B33" s="22" t="s">
        <v>43</v>
      </c>
      <c r="C33" s="22" t="s">
        <v>64</v>
      </c>
      <c r="D33" s="35">
        <v>2.4894185357647518E-2</v>
      </c>
      <c r="G33" s="35"/>
    </row>
    <row r="34" spans="1:7" x14ac:dyDescent="0.25">
      <c r="A34" s="22">
        <v>7</v>
      </c>
      <c r="B34" s="22" t="s">
        <v>45</v>
      </c>
      <c r="C34" s="22" t="s">
        <v>65</v>
      </c>
      <c r="D34" s="35">
        <v>1.1001604135469073E-2</v>
      </c>
      <c r="G34" s="35"/>
    </row>
    <row r="35" spans="1:7" x14ac:dyDescent="0.25">
      <c r="A35" s="22">
        <v>8</v>
      </c>
      <c r="B35" s="22" t="s">
        <v>37</v>
      </c>
      <c r="C35" s="22" t="s">
        <v>38</v>
      </c>
      <c r="D35" s="35">
        <v>1.0696004020594932E-2</v>
      </c>
      <c r="G35" s="35"/>
    </row>
    <row r="36" spans="1:7" x14ac:dyDescent="0.25">
      <c r="B36" s="34" t="s">
        <v>49</v>
      </c>
      <c r="D36" s="35"/>
      <c r="G36" s="35"/>
    </row>
    <row r="37" spans="1:7" x14ac:dyDescent="0.25">
      <c r="A37" s="22">
        <v>8</v>
      </c>
      <c r="B37" s="22" t="s">
        <v>55</v>
      </c>
      <c r="C37" s="22" t="s">
        <v>66</v>
      </c>
      <c r="D37" s="35">
        <v>0.21214973894643274</v>
      </c>
    </row>
    <row r="38" spans="1:7" x14ac:dyDescent="0.25">
      <c r="A38" s="22">
        <v>9</v>
      </c>
      <c r="B38" s="22" t="s">
        <v>41</v>
      </c>
      <c r="C38" s="22" t="s">
        <v>67</v>
      </c>
      <c r="D38" s="35">
        <v>8.4769804664708209E-2</v>
      </c>
    </row>
    <row r="39" spans="1:7" x14ac:dyDescent="0.25">
      <c r="A39" s="22">
        <v>10</v>
      </c>
      <c r="B39" s="22" t="s">
        <v>45</v>
      </c>
      <c r="C39" s="22" t="s">
        <v>68</v>
      </c>
      <c r="D39" s="35">
        <v>5.348002010297466E-2</v>
      </c>
    </row>
    <row r="40" spans="1:7" x14ac:dyDescent="0.25">
      <c r="A40" s="22">
        <v>11</v>
      </c>
      <c r="B40" s="22" t="s">
        <v>19</v>
      </c>
      <c r="C40" s="22" t="s">
        <v>69</v>
      </c>
      <c r="D40" s="35">
        <v>4.584001723112114E-2</v>
      </c>
    </row>
    <row r="41" spans="1:7" x14ac:dyDescent="0.25">
      <c r="A41" s="22">
        <v>12</v>
      </c>
      <c r="B41" s="22" t="s">
        <v>52</v>
      </c>
      <c r="C41" s="22" t="s">
        <v>70</v>
      </c>
      <c r="D41" s="35">
        <v>3.6672013784896908E-2</v>
      </c>
    </row>
    <row r="42" spans="1:7" x14ac:dyDescent="0.25">
      <c r="A42" s="22">
        <v>13</v>
      </c>
      <c r="B42" s="22" t="s">
        <v>19</v>
      </c>
      <c r="C42" s="22" t="s">
        <v>71</v>
      </c>
      <c r="D42" s="35">
        <v>6.112002297482818E-3</v>
      </c>
    </row>
    <row r="43" spans="1:7" x14ac:dyDescent="0.25">
      <c r="B43" s="37" t="s">
        <v>7</v>
      </c>
      <c r="C43" s="43"/>
      <c r="D43" s="44">
        <v>0.98320969438549255</v>
      </c>
    </row>
    <row r="44" spans="1:7" x14ac:dyDescent="0.25">
      <c r="B44" s="22" t="s">
        <v>18</v>
      </c>
      <c r="C44" s="40"/>
      <c r="D44" s="35">
        <v>1.6790305614507388E-2</v>
      </c>
    </row>
    <row r="45" spans="1:7" x14ac:dyDescent="0.25">
      <c r="A45" s="27"/>
      <c r="B45" s="37" t="s">
        <v>7</v>
      </c>
      <c r="C45" s="37"/>
      <c r="D45" s="45">
        <v>0.99999999999999989</v>
      </c>
    </row>
    <row r="47" spans="1:7" x14ac:dyDescent="0.25">
      <c r="A47" s="26" t="s">
        <v>72</v>
      </c>
      <c r="B47" s="26"/>
      <c r="C47" s="26"/>
      <c r="D47" s="26"/>
    </row>
    <row r="48" spans="1:7" x14ac:dyDescent="0.25">
      <c r="A48" s="29" t="s">
        <v>32</v>
      </c>
      <c r="B48" s="29" t="s">
        <v>33</v>
      </c>
      <c r="C48" s="30" t="s">
        <v>34</v>
      </c>
      <c r="D48" s="29" t="s">
        <v>35</v>
      </c>
    </row>
    <row r="49" spans="1:4" x14ac:dyDescent="0.25">
      <c r="A49" s="29"/>
      <c r="B49" s="29"/>
      <c r="C49" s="30"/>
      <c r="D49" s="29"/>
    </row>
    <row r="50" spans="1:4" x14ac:dyDescent="0.25">
      <c r="A50" s="27"/>
      <c r="B50" s="34" t="s">
        <v>36</v>
      </c>
      <c r="C50" s="27"/>
      <c r="D50" s="33"/>
    </row>
    <row r="51" spans="1:4" x14ac:dyDescent="0.25">
      <c r="A51" s="22">
        <v>1</v>
      </c>
      <c r="B51" s="22" t="s">
        <v>41</v>
      </c>
      <c r="C51" s="22" t="s">
        <v>73</v>
      </c>
      <c r="D51" s="35">
        <v>0.20927255150138419</v>
      </c>
    </row>
    <row r="52" spans="1:4" x14ac:dyDescent="0.25">
      <c r="A52" s="22">
        <v>2</v>
      </c>
      <c r="B52" s="22" t="s">
        <v>45</v>
      </c>
      <c r="C52" s="22" t="s">
        <v>74</v>
      </c>
      <c r="D52" s="35">
        <v>0.1855550515756873</v>
      </c>
    </row>
    <row r="53" spans="1:4" x14ac:dyDescent="0.25">
      <c r="A53" s="22">
        <v>3</v>
      </c>
      <c r="B53" s="22" t="s">
        <v>75</v>
      </c>
      <c r="C53" s="22" t="s">
        <v>76</v>
      </c>
      <c r="D53" s="35">
        <v>0.13366253715197812</v>
      </c>
    </row>
    <row r="54" spans="1:4" x14ac:dyDescent="0.25">
      <c r="A54" s="22">
        <v>4</v>
      </c>
      <c r="B54" s="22" t="str">
        <f>'[1]1A'!B35</f>
        <v>Brahmani River Pellets Limited</v>
      </c>
      <c r="C54" s="22" t="s">
        <v>77</v>
      </c>
      <c r="D54" s="35">
        <v>0.10675390967262932</v>
      </c>
    </row>
    <row r="55" spans="1:4" x14ac:dyDescent="0.25">
      <c r="A55" s="22">
        <v>5</v>
      </c>
      <c r="B55" s="22" t="s">
        <v>37</v>
      </c>
      <c r="C55" s="22" t="s">
        <v>78</v>
      </c>
      <c r="D55" s="35">
        <v>7.312127032431745E-2</v>
      </c>
    </row>
    <row r="56" spans="1:4" x14ac:dyDescent="0.25">
      <c r="A56" s="22">
        <v>6</v>
      </c>
      <c r="B56" s="22" t="s">
        <v>75</v>
      </c>
      <c r="C56" s="22" t="s">
        <v>79</v>
      </c>
      <c r="D56" s="35">
        <v>1.5725004370820958E-2</v>
      </c>
    </row>
    <row r="57" spans="1:4" x14ac:dyDescent="0.25">
      <c r="B57" s="34" t="s">
        <v>49</v>
      </c>
      <c r="D57" s="35"/>
    </row>
    <row r="58" spans="1:4" x14ac:dyDescent="0.25">
      <c r="A58" s="22">
        <v>6</v>
      </c>
      <c r="B58" s="22" t="s">
        <v>55</v>
      </c>
      <c r="C58" s="22" t="s">
        <v>80</v>
      </c>
      <c r="D58" s="35">
        <v>0.12701479155421358</v>
      </c>
    </row>
    <row r="59" spans="1:4" x14ac:dyDescent="0.25">
      <c r="A59" s="22">
        <v>7</v>
      </c>
      <c r="B59" s="22" t="s">
        <v>19</v>
      </c>
      <c r="C59" s="22" t="s">
        <v>81</v>
      </c>
      <c r="D59" s="35">
        <v>0.10588169609686111</v>
      </c>
    </row>
    <row r="60" spans="1:4" x14ac:dyDescent="0.25">
      <c r="A60" s="22">
        <v>8</v>
      </c>
      <c r="B60" s="22" t="s">
        <v>52</v>
      </c>
      <c r="C60" s="22" t="s">
        <v>82</v>
      </c>
      <c r="D60" s="35">
        <v>3.1450008741641916E-2</v>
      </c>
    </row>
    <row r="61" spans="1:4" x14ac:dyDescent="0.25">
      <c r="A61" s="22">
        <v>9</v>
      </c>
      <c r="B61" s="22" t="s">
        <v>19</v>
      </c>
      <c r="C61" s="22" t="s">
        <v>71</v>
      </c>
      <c r="D61" s="35">
        <v>5.2416681236069854E-3</v>
      </c>
    </row>
    <row r="62" spans="1:4" x14ac:dyDescent="0.25">
      <c r="A62" s="27"/>
      <c r="B62" s="37" t="s">
        <v>7</v>
      </c>
      <c r="C62" s="37"/>
      <c r="D62" s="38">
        <v>0.99367848911314094</v>
      </c>
    </row>
    <row r="63" spans="1:4" x14ac:dyDescent="0.25">
      <c r="A63" s="27"/>
      <c r="B63" s="22" t="s">
        <v>18</v>
      </c>
      <c r="C63" s="27"/>
      <c r="D63" s="35">
        <v>6.3215108868591935E-3</v>
      </c>
    </row>
    <row r="64" spans="1:4" x14ac:dyDescent="0.25">
      <c r="A64" s="27"/>
      <c r="B64" s="37" t="s">
        <v>7</v>
      </c>
      <c r="C64" s="37"/>
      <c r="D64" s="38">
        <v>1.0000000000000002</v>
      </c>
    </row>
  </sheetData>
  <mergeCells count="16">
    <mergeCell ref="A47:D47"/>
    <mergeCell ref="A48:A49"/>
    <mergeCell ref="B48:B49"/>
    <mergeCell ref="C48:C49"/>
    <mergeCell ref="D48:D49"/>
    <mergeCell ref="A24:D24"/>
    <mergeCell ref="A25:A26"/>
    <mergeCell ref="B25:B26"/>
    <mergeCell ref="C25:C26"/>
    <mergeCell ref="D25:D26"/>
    <mergeCell ref="A1:D1"/>
    <mergeCell ref="A3:D3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20" zoomScaleNormal="120" workbookViewId="0">
      <selection activeCell="I5" sqref="I5"/>
    </sheetView>
  </sheetViews>
  <sheetFormatPr defaultRowHeight="15" x14ac:dyDescent="0.25"/>
  <cols>
    <col min="1" max="1" width="34" style="11" customWidth="1"/>
    <col min="2" max="2" width="9.140625" style="11" customWidth="1"/>
    <col min="3" max="3" width="11.42578125" style="11" customWidth="1"/>
    <col min="4" max="4" width="9.140625" style="11"/>
    <col min="5" max="5" width="11.42578125" style="11" customWidth="1"/>
    <col min="6" max="6" width="9.140625" style="11"/>
    <col min="7" max="7" width="11.5703125" style="11" customWidth="1"/>
    <col min="8" max="8" width="9.140625" style="11"/>
    <col min="9" max="9" width="12.7109375" style="11" customWidth="1"/>
    <col min="10" max="11" width="10.7109375" style="11" bestFit="1" customWidth="1"/>
    <col min="12" max="16384" width="9.140625" style="11"/>
  </cols>
  <sheetData>
    <row r="1" spans="1:9" ht="15" customHeight="1" x14ac:dyDescent="0.25">
      <c r="A1" s="10" t="s">
        <v>6</v>
      </c>
      <c r="B1" s="10" t="s">
        <v>20</v>
      </c>
      <c r="C1" s="10"/>
      <c r="D1" s="10" t="s">
        <v>21</v>
      </c>
      <c r="E1" s="10"/>
      <c r="F1" s="10" t="s">
        <v>22</v>
      </c>
      <c r="G1" s="10"/>
      <c r="H1" s="10" t="s">
        <v>23</v>
      </c>
      <c r="I1" s="10"/>
    </row>
    <row r="2" spans="1:9" ht="25.5" x14ac:dyDescent="0.25">
      <c r="A2" s="10"/>
      <c r="B2" s="12" t="s">
        <v>24</v>
      </c>
      <c r="C2" s="12" t="s">
        <v>12</v>
      </c>
      <c r="D2" s="12" t="s">
        <v>24</v>
      </c>
      <c r="E2" s="12" t="s">
        <v>12</v>
      </c>
      <c r="F2" s="12" t="s">
        <v>24</v>
      </c>
      <c r="G2" s="12" t="s">
        <v>12</v>
      </c>
      <c r="H2" s="12" t="s">
        <v>24</v>
      </c>
      <c r="I2" s="12" t="s">
        <v>12</v>
      </c>
    </row>
    <row r="3" spans="1:9" ht="15.75" x14ac:dyDescent="0.25">
      <c r="A3" s="13" t="s">
        <v>25</v>
      </c>
      <c r="B3" s="14">
        <v>0.1027</v>
      </c>
      <c r="C3" s="14">
        <v>0.1007</v>
      </c>
      <c r="D3" s="14">
        <v>0.1048</v>
      </c>
      <c r="E3" s="14">
        <v>0.10929999999999999</v>
      </c>
      <c r="F3" s="15" t="s">
        <v>26</v>
      </c>
      <c r="G3" s="15" t="s">
        <v>26</v>
      </c>
      <c r="H3" s="14">
        <v>0.1053</v>
      </c>
      <c r="I3" s="14">
        <v>0.1051</v>
      </c>
    </row>
    <row r="4" spans="1:9" ht="15.75" x14ac:dyDescent="0.25">
      <c r="A4" s="13" t="s">
        <v>27</v>
      </c>
      <c r="B4" s="14">
        <v>9.8699999999999996E-2</v>
      </c>
      <c r="C4" s="14">
        <v>0.1007</v>
      </c>
      <c r="D4" s="14">
        <v>0.10639999999999999</v>
      </c>
      <c r="E4" s="14">
        <v>0.10929999999999999</v>
      </c>
      <c r="F4" s="15" t="s">
        <v>26</v>
      </c>
      <c r="G4" s="15" t="s">
        <v>26</v>
      </c>
      <c r="H4" s="14">
        <v>0.1072</v>
      </c>
      <c r="I4" s="14">
        <v>0.1051</v>
      </c>
    </row>
    <row r="5" spans="1:9" ht="15.75" x14ac:dyDescent="0.25">
      <c r="A5" s="13" t="s">
        <v>28</v>
      </c>
      <c r="B5" s="14">
        <v>9.9400000000000002E-2</v>
      </c>
      <c r="C5" s="14">
        <v>0.1007</v>
      </c>
      <c r="D5" s="14">
        <v>0.1043</v>
      </c>
      <c r="E5" s="14">
        <v>0.10929999999999999</v>
      </c>
      <c r="F5" s="15" t="s">
        <v>26</v>
      </c>
      <c r="G5" s="15" t="s">
        <v>26</v>
      </c>
      <c r="H5" s="14">
        <v>0.1061</v>
      </c>
      <c r="I5" s="14">
        <v>0.1051</v>
      </c>
    </row>
    <row r="6" spans="1:9" x14ac:dyDescent="0.25">
      <c r="A6" s="16" t="s">
        <v>13</v>
      </c>
      <c r="B6" s="16"/>
      <c r="C6" s="16"/>
      <c r="D6" s="16"/>
      <c r="E6" s="16"/>
      <c r="F6" s="16"/>
      <c r="G6" s="16"/>
    </row>
    <row r="7" spans="1:9" x14ac:dyDescent="0.25">
      <c r="A7" s="21" t="s">
        <v>29</v>
      </c>
      <c r="B7" s="21"/>
      <c r="C7" s="21"/>
      <c r="D7" s="21"/>
      <c r="E7" s="21"/>
      <c r="F7" s="21"/>
      <c r="G7" s="21"/>
      <c r="H7" s="21"/>
      <c r="I7" s="21"/>
    </row>
    <row r="8" spans="1:9" ht="15.75" x14ac:dyDescent="0.25">
      <c r="A8" s="17" t="s">
        <v>14</v>
      </c>
    </row>
    <row r="9" spans="1:9" x14ac:dyDescent="0.25">
      <c r="A9" s="18" t="s">
        <v>15</v>
      </c>
      <c r="B9" s="19"/>
      <c r="C9" s="19"/>
    </row>
    <row r="10" spans="1:9" x14ac:dyDescent="0.25">
      <c r="A10" s="18" t="s">
        <v>17</v>
      </c>
      <c r="B10" s="19"/>
      <c r="C10" s="19"/>
    </row>
    <row r="11" spans="1:9" ht="27" customHeight="1" x14ac:dyDescent="0.25">
      <c r="A11" s="20" t="s">
        <v>16</v>
      </c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18"/>
    </row>
  </sheetData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Goutam Gandhi</cp:lastModifiedBy>
  <dcterms:created xsi:type="dcterms:W3CDTF">2016-04-27T06:43:16Z</dcterms:created>
  <dcterms:modified xsi:type="dcterms:W3CDTF">2017-05-03T10:31:03Z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